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apshina\Downloads\"/>
    </mc:Choice>
  </mc:AlternateContent>
  <bookViews>
    <workbookView xWindow="0" yWindow="0" windowWidth="23040" windowHeight="8820"/>
  </bookViews>
  <sheets>
    <sheet name="01.10.22" sheetId="1" r:id="rId1"/>
    <sheet name="01.07.22" sheetId="4" r:id="rId2"/>
    <sheet name="01.04.2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4"/>
  <c r="C14" i="2"/>
  <c r="A6" i="4" l="1"/>
  <c r="A7" i="4" s="1"/>
  <c r="A8" i="4" s="1"/>
  <c r="A9" i="4" s="1"/>
  <c r="A10" i="4" s="1"/>
  <c r="A11" i="4" s="1"/>
  <c r="A12" i="4" s="1"/>
  <c r="A13" i="4" s="1"/>
  <c r="A6" i="2"/>
  <c r="A7" i="2" s="1"/>
  <c r="A8" i="2" s="1"/>
  <c r="A9" i="2" s="1"/>
  <c r="A10" i="2" s="1"/>
  <c r="A11" i="2" s="1"/>
  <c r="A12" i="2" s="1"/>
  <c r="A13" i="2" s="1"/>
  <c r="A6" i="1"/>
  <c r="A7" i="1" s="1"/>
  <c r="A8" i="1" s="1"/>
  <c r="A9" i="1" s="1"/>
  <c r="A10" i="1" s="1"/>
  <c r="A11" i="1" s="1"/>
  <c r="A12" i="1" s="1"/>
  <c r="A13" i="1" s="1"/>
  <c r="A14" i="1" s="1"/>
  <c r="A5" i="1"/>
</calcChain>
</file>

<file path=xl/sharedStrings.xml><?xml version="1.0" encoding="utf-8"?>
<sst xmlns="http://schemas.openxmlformats.org/spreadsheetml/2006/main" count="46" uniqueCount="18">
  <si>
    <t xml:space="preserve">Межрегиональное управление Федеральной пробирной палаты лабораторных исследований и геммологической экспертизы </t>
  </si>
  <si>
    <t>Межрегиональное управление Федеральной пробирной палаты по Южному федеральному округу</t>
  </si>
  <si>
    <t>Межрегиональное управление Федеральной пробирной палаты по Уральскому федеральному округу</t>
  </si>
  <si>
    <t xml:space="preserve"> Межрегиональное управление Федеральной пробирной палаты по Северо-Западному федеральному округу</t>
  </si>
  <si>
    <t>Межрегиональное управление Федеральной пробирной палаты по Центральному федеральному округу</t>
  </si>
  <si>
    <t>Межрегиональное управление Федеральной пробирной палаты по Сибирскому федеральному округу</t>
  </si>
  <si>
    <t>Межрегиональное управление Федеральной пробирной палаты по Северо-Кавказскому федеральному округу</t>
  </si>
  <si>
    <t>Межрегиональное управление Федеральной пробирной палаты по Дальневосточному федеральному округу</t>
  </si>
  <si>
    <t>Верхне-Волжское межрегиональное управление Федеральной пробирной палаты</t>
  </si>
  <si>
    <t>Межрегиональное управление Федеральной пробирной палаты по Приволжскому  федеральному округу</t>
  </si>
  <si>
    <t>ИТОГО</t>
  </si>
  <si>
    <t>№ п/п</t>
  </si>
  <si>
    <t>Центральный аппарат Федеральной пробирной палаты</t>
  </si>
  <si>
    <t>Исполнение (тыс.рублей)</t>
  </si>
  <si>
    <t>Наименование государственного органа и его территориальных органов</t>
  </si>
  <si>
    <t>Сведения об исполнении Федеральной пробирной палатой и                                                           ее территориальными органами выделяемых бюджетных средств  по состоянию на 1 апреля 2022 года</t>
  </si>
  <si>
    <t>Сведения об исполнении Федеральной пробирной палатой и                                                           ее территориальными органами выделяемых бюджетных средств                           по состоянию на 1 июля 2022 года</t>
  </si>
  <si>
    <t>Сведения об исполнении Федеральной пробирной палатой и                                                           ее территориальными органами выделяемых бюджетных средств                                                 по состоянию на 1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</si>
</sst>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1" fillId="0" borderId="2" xfId="0" applyFont="1" applyFill="1" applyBorder="1"/>
    <xf numFmtId="3" fontId="1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0" fillId="0" borderId="0" xfId="0" applyFill="1"/>
    <xf numFmtId="3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/>
    <xf numFmtId="164" fontId="2" fillId="0" borderId="2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topLeftCell="A4" zoomScale="70" zoomScaleNormal="70" workbookViewId="0">
      <selection activeCell="F10" sqref="F10"/>
    </sheetView>
  </sheetViews>
  <sheetFormatPr defaultRowHeight="18" x14ac:dyDescent="0.35"/>
  <cols>
    <col min="1" max="1" width="5.77734375" style="13" customWidth="1"/>
    <col min="2" max="2" width="52.88671875" style="13" customWidth="1"/>
    <col min="3" max="3" width="22.77734375" style="13" customWidth="1"/>
  </cols>
  <sheetData>
    <row r="1" spans="1:3" ht="55.2" customHeight="1" x14ac:dyDescent="0.3">
      <c r="A1" s="18" t="s">
        <v>17</v>
      </c>
      <c r="B1" s="18"/>
      <c r="C1" s="18"/>
    </row>
    <row r="2" spans="1:3" ht="17.399999999999999" x14ac:dyDescent="0.3">
      <c r="A2" s="1"/>
      <c r="B2" s="1"/>
      <c r="C2" s="1"/>
    </row>
    <row r="3" spans="1:3" ht="39" customHeight="1" x14ac:dyDescent="0.3">
      <c r="A3" s="10" t="s">
        <v>11</v>
      </c>
      <c r="B3" s="11" t="s">
        <v>14</v>
      </c>
      <c r="C3" s="10" t="s">
        <v>13</v>
      </c>
    </row>
    <row r="4" spans="1:3" ht="36" x14ac:dyDescent="0.35">
      <c r="A4" s="9">
        <v>1</v>
      </c>
      <c r="B4" s="2" t="s">
        <v>12</v>
      </c>
      <c r="C4" s="14">
        <v>355875.6</v>
      </c>
    </row>
    <row r="5" spans="1:3" ht="54" x14ac:dyDescent="0.35">
      <c r="A5" s="9">
        <f>A4+1</f>
        <v>2</v>
      </c>
      <c r="B5" s="2" t="s">
        <v>0</v>
      </c>
      <c r="C5" s="14">
        <v>0</v>
      </c>
    </row>
    <row r="6" spans="1:3" ht="54" x14ac:dyDescent="0.35">
      <c r="A6" s="9">
        <f t="shared" ref="A6:A14" si="0">A5+1</f>
        <v>3</v>
      </c>
      <c r="B6" s="2" t="s">
        <v>1</v>
      </c>
      <c r="C6" s="14">
        <v>33710.6</v>
      </c>
    </row>
    <row r="7" spans="1:3" ht="54" x14ac:dyDescent="0.35">
      <c r="A7" s="9">
        <f t="shared" si="0"/>
        <v>4</v>
      </c>
      <c r="B7" s="2" t="s">
        <v>2</v>
      </c>
      <c r="C7" s="14">
        <v>29614.400000000001</v>
      </c>
    </row>
    <row r="8" spans="1:3" ht="54" x14ac:dyDescent="0.35">
      <c r="A8" s="9">
        <f t="shared" si="0"/>
        <v>5</v>
      </c>
      <c r="B8" s="2" t="s">
        <v>3</v>
      </c>
      <c r="C8" s="14">
        <v>72958.3</v>
      </c>
    </row>
    <row r="9" spans="1:3" ht="54" x14ac:dyDescent="0.35">
      <c r="A9" s="9">
        <f t="shared" si="0"/>
        <v>6</v>
      </c>
      <c r="B9" s="2" t="s">
        <v>4</v>
      </c>
      <c r="C9" s="15">
        <v>161290.9</v>
      </c>
    </row>
    <row r="10" spans="1:3" ht="54" x14ac:dyDescent="0.35">
      <c r="A10" s="9">
        <f t="shared" si="0"/>
        <v>7</v>
      </c>
      <c r="B10" s="2" t="s">
        <v>5</v>
      </c>
      <c r="C10" s="16">
        <v>48897.4</v>
      </c>
    </row>
    <row r="11" spans="1:3" ht="54" x14ac:dyDescent="0.35">
      <c r="A11" s="9">
        <f t="shared" si="0"/>
        <v>8</v>
      </c>
      <c r="B11" s="2" t="s">
        <v>6</v>
      </c>
      <c r="C11" s="16">
        <v>21069.200000000001</v>
      </c>
    </row>
    <row r="12" spans="1:3" ht="54" x14ac:dyDescent="0.35">
      <c r="A12" s="9">
        <f t="shared" si="0"/>
        <v>9</v>
      </c>
      <c r="B12" s="2" t="s">
        <v>7</v>
      </c>
      <c r="C12" s="14">
        <v>45477.1</v>
      </c>
    </row>
    <row r="13" spans="1:3" ht="36" x14ac:dyDescent="0.3">
      <c r="A13" s="19">
        <f t="shared" si="0"/>
        <v>10</v>
      </c>
      <c r="B13" s="20" t="s">
        <v>8</v>
      </c>
      <c r="C13" s="14">
        <v>79831</v>
      </c>
    </row>
    <row r="14" spans="1:3" ht="54" x14ac:dyDescent="0.35">
      <c r="A14" s="9">
        <f t="shared" si="0"/>
        <v>11</v>
      </c>
      <c r="B14" s="2" t="s">
        <v>9</v>
      </c>
      <c r="C14" s="16">
        <v>46557.8</v>
      </c>
    </row>
    <row r="15" spans="1:3" ht="17.399999999999999" x14ac:dyDescent="0.3">
      <c r="A15" s="4"/>
      <c r="B15" s="3" t="s">
        <v>10</v>
      </c>
      <c r="C15" s="17">
        <f>SUM(C4:C14)</f>
        <v>895282.29999999993</v>
      </c>
    </row>
    <row r="16" spans="1:3" x14ac:dyDescent="0.35">
      <c r="A16" s="6"/>
      <c r="B16" s="5"/>
      <c r="C16" s="6"/>
    </row>
    <row r="17" spans="2:2" x14ac:dyDescent="0.35">
      <c r="B17" s="7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4" zoomScale="70" zoomScaleNormal="70" workbookViewId="0">
      <selection activeCell="B12" sqref="B12"/>
    </sheetView>
  </sheetViews>
  <sheetFormatPr defaultRowHeight="18" x14ac:dyDescent="0.35"/>
  <cols>
    <col min="1" max="1" width="5.77734375" style="13" customWidth="1"/>
    <col min="2" max="2" width="52.88671875" style="13" customWidth="1"/>
    <col min="3" max="3" width="22.6640625" style="13" customWidth="1"/>
    <col min="4" max="16384" width="8.88671875" style="12"/>
  </cols>
  <sheetData>
    <row r="1" spans="1:3" ht="55.2" customHeight="1" x14ac:dyDescent="0.35">
      <c r="A1" s="18" t="s">
        <v>16</v>
      </c>
      <c r="B1" s="18"/>
      <c r="C1" s="18"/>
    </row>
    <row r="2" spans="1:3" x14ac:dyDescent="0.35">
      <c r="A2" s="1"/>
      <c r="B2" s="1"/>
      <c r="C2" s="1"/>
    </row>
    <row r="3" spans="1:3" ht="42" customHeight="1" x14ac:dyDescent="0.35">
      <c r="A3" s="10" t="s">
        <v>11</v>
      </c>
      <c r="B3" s="11" t="s">
        <v>14</v>
      </c>
      <c r="C3" s="10" t="s">
        <v>13</v>
      </c>
    </row>
    <row r="4" spans="1:3" ht="36" x14ac:dyDescent="0.35">
      <c r="A4" s="9">
        <v>1</v>
      </c>
      <c r="B4" s="2" t="s">
        <v>12</v>
      </c>
      <c r="C4" s="14">
        <v>243062.7</v>
      </c>
    </row>
    <row r="5" spans="1:3" ht="54" x14ac:dyDescent="0.35">
      <c r="A5" s="9">
        <v>2</v>
      </c>
      <c r="B5" s="2" t="s">
        <v>1</v>
      </c>
      <c r="C5" s="14">
        <v>20141.400000000001</v>
      </c>
    </row>
    <row r="6" spans="1:3" ht="54" x14ac:dyDescent="0.35">
      <c r="A6" s="9">
        <f t="shared" ref="A6:A13" si="0">A5+1</f>
        <v>3</v>
      </c>
      <c r="B6" s="2" t="s">
        <v>2</v>
      </c>
      <c r="C6" s="14">
        <v>18741</v>
      </c>
    </row>
    <row r="7" spans="1:3" ht="54" x14ac:dyDescent="0.35">
      <c r="A7" s="9">
        <f t="shared" si="0"/>
        <v>4</v>
      </c>
      <c r="B7" s="2" t="s">
        <v>3</v>
      </c>
      <c r="C7" s="14">
        <v>41686</v>
      </c>
    </row>
    <row r="8" spans="1:3" ht="54" x14ac:dyDescent="0.35">
      <c r="A8" s="9">
        <f t="shared" si="0"/>
        <v>5</v>
      </c>
      <c r="B8" s="2" t="s">
        <v>4</v>
      </c>
      <c r="C8" s="15">
        <v>95334.3</v>
      </c>
    </row>
    <row r="9" spans="1:3" ht="54" x14ac:dyDescent="0.35">
      <c r="A9" s="9">
        <f t="shared" si="0"/>
        <v>6</v>
      </c>
      <c r="B9" s="2" t="s">
        <v>5</v>
      </c>
      <c r="C9" s="16">
        <v>29162.400000000001</v>
      </c>
    </row>
    <row r="10" spans="1:3" ht="54" x14ac:dyDescent="0.35">
      <c r="A10" s="9">
        <f t="shared" si="0"/>
        <v>7</v>
      </c>
      <c r="B10" s="2" t="s">
        <v>6</v>
      </c>
      <c r="C10" s="16">
        <v>12340.9</v>
      </c>
    </row>
    <row r="11" spans="1:3" ht="54" x14ac:dyDescent="0.35">
      <c r="A11" s="9">
        <f t="shared" si="0"/>
        <v>8</v>
      </c>
      <c r="B11" s="2" t="s">
        <v>7</v>
      </c>
      <c r="C11" s="14">
        <v>25373.599999999999</v>
      </c>
    </row>
    <row r="12" spans="1:3" ht="36" x14ac:dyDescent="0.35">
      <c r="A12" s="19">
        <f t="shared" si="0"/>
        <v>9</v>
      </c>
      <c r="B12" s="20" t="s">
        <v>8</v>
      </c>
      <c r="C12" s="14">
        <v>48927</v>
      </c>
    </row>
    <row r="13" spans="1:3" ht="54" x14ac:dyDescent="0.35">
      <c r="A13" s="9">
        <f t="shared" si="0"/>
        <v>10</v>
      </c>
      <c r="B13" s="2" t="s">
        <v>9</v>
      </c>
      <c r="C13" s="16">
        <v>28432.3</v>
      </c>
    </row>
    <row r="14" spans="1:3" x14ac:dyDescent="0.35">
      <c r="A14" s="4"/>
      <c r="B14" s="3" t="s">
        <v>10</v>
      </c>
      <c r="C14" s="17">
        <f>SUM(C4:C13)</f>
        <v>563201.60000000009</v>
      </c>
    </row>
    <row r="15" spans="1:3" x14ac:dyDescent="0.35">
      <c r="A15" s="6"/>
      <c r="B15" s="5"/>
      <c r="C15" s="6"/>
    </row>
    <row r="16" spans="1:3" x14ac:dyDescent="0.35">
      <c r="B16" s="7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zoomScale="70" zoomScaleNormal="70" workbookViewId="0">
      <selection activeCell="B12" sqref="B12"/>
    </sheetView>
  </sheetViews>
  <sheetFormatPr defaultRowHeight="14.4" x14ac:dyDescent="0.3"/>
  <cols>
    <col min="1" max="1" width="5.77734375" style="8" customWidth="1"/>
    <col min="2" max="2" width="52.88671875" style="8" customWidth="1"/>
    <col min="3" max="3" width="22.5546875" style="8" customWidth="1"/>
  </cols>
  <sheetData>
    <row r="1" spans="1:3" ht="55.2" customHeight="1" x14ac:dyDescent="0.3">
      <c r="A1" s="18" t="s">
        <v>15</v>
      </c>
      <c r="B1" s="18"/>
      <c r="C1" s="18"/>
    </row>
    <row r="2" spans="1:3" ht="17.399999999999999" x14ac:dyDescent="0.3">
      <c r="A2" s="1"/>
      <c r="B2" s="1"/>
      <c r="C2" s="1"/>
    </row>
    <row r="3" spans="1:3" ht="43.2" customHeight="1" x14ac:dyDescent="0.3">
      <c r="A3" s="10" t="s">
        <v>11</v>
      </c>
      <c r="B3" s="11" t="s">
        <v>14</v>
      </c>
      <c r="C3" s="10" t="s">
        <v>13</v>
      </c>
    </row>
    <row r="4" spans="1:3" ht="36" x14ac:dyDescent="0.35">
      <c r="A4" s="9">
        <v>1</v>
      </c>
      <c r="B4" s="2" t="s">
        <v>12</v>
      </c>
      <c r="C4" s="14">
        <v>73657.899999999994</v>
      </c>
    </row>
    <row r="5" spans="1:3" ht="54" x14ac:dyDescent="0.35">
      <c r="A5" s="9">
        <v>2</v>
      </c>
      <c r="B5" s="2" t="s">
        <v>1</v>
      </c>
      <c r="C5" s="14">
        <v>8031.5</v>
      </c>
    </row>
    <row r="6" spans="1:3" ht="54" x14ac:dyDescent="0.35">
      <c r="A6" s="9">
        <f t="shared" ref="A6:A13" si="0">A5+1</f>
        <v>3</v>
      </c>
      <c r="B6" s="2" t="s">
        <v>2</v>
      </c>
      <c r="C6" s="14">
        <v>7441</v>
      </c>
    </row>
    <row r="7" spans="1:3" ht="54" x14ac:dyDescent="0.35">
      <c r="A7" s="9">
        <f t="shared" si="0"/>
        <v>4</v>
      </c>
      <c r="B7" s="2" t="s">
        <v>3</v>
      </c>
      <c r="C7" s="14">
        <v>14573.7</v>
      </c>
    </row>
    <row r="8" spans="1:3" ht="54" x14ac:dyDescent="0.35">
      <c r="A8" s="9">
        <f t="shared" si="0"/>
        <v>5</v>
      </c>
      <c r="B8" s="2" t="s">
        <v>4</v>
      </c>
      <c r="C8" s="15">
        <v>36076.800000000003</v>
      </c>
    </row>
    <row r="9" spans="1:3" ht="54" x14ac:dyDescent="0.35">
      <c r="A9" s="9">
        <f t="shared" si="0"/>
        <v>6</v>
      </c>
      <c r="B9" s="2" t="s">
        <v>5</v>
      </c>
      <c r="C9" s="16">
        <v>12920</v>
      </c>
    </row>
    <row r="10" spans="1:3" ht="54" x14ac:dyDescent="0.35">
      <c r="A10" s="9">
        <f t="shared" si="0"/>
        <v>7</v>
      </c>
      <c r="B10" s="2" t="s">
        <v>6</v>
      </c>
      <c r="C10" s="16">
        <v>5467.8</v>
      </c>
    </row>
    <row r="11" spans="1:3" ht="54" x14ac:dyDescent="0.35">
      <c r="A11" s="9">
        <f t="shared" si="0"/>
        <v>8</v>
      </c>
      <c r="B11" s="2" t="s">
        <v>7</v>
      </c>
      <c r="C11" s="14">
        <v>9074.9</v>
      </c>
    </row>
    <row r="12" spans="1:3" ht="36" x14ac:dyDescent="0.3">
      <c r="A12" s="19">
        <f t="shared" si="0"/>
        <v>9</v>
      </c>
      <c r="B12" s="20" t="s">
        <v>8</v>
      </c>
      <c r="C12" s="14">
        <v>18333.599999999999</v>
      </c>
    </row>
    <row r="13" spans="1:3" ht="54" x14ac:dyDescent="0.35">
      <c r="A13" s="9">
        <f t="shared" si="0"/>
        <v>10</v>
      </c>
      <c r="B13" s="2" t="s">
        <v>9</v>
      </c>
      <c r="C13" s="16">
        <v>10435.700000000001</v>
      </c>
    </row>
    <row r="14" spans="1:3" ht="17.399999999999999" x14ac:dyDescent="0.3">
      <c r="A14" s="4"/>
      <c r="B14" s="3" t="s">
        <v>10</v>
      </c>
      <c r="C14" s="17">
        <f>SUM(C4:C13)</f>
        <v>196012.9</v>
      </c>
    </row>
    <row r="15" spans="1:3" ht="18" x14ac:dyDescent="0.35">
      <c r="A15" s="6"/>
      <c r="B15" s="5"/>
      <c r="C15" s="6"/>
    </row>
    <row r="16" spans="1:3" ht="18" x14ac:dyDescent="0.35">
      <c r="B16" s="7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01.10.22</vt:lpstr>
      <vt:lpstr>01.07.22</vt:lpstr>
      <vt:lpstr>01.04.22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Лапшина Мария</dc:creator>
  <cp:lastModifiedBy>Лапшина Мария</cp:lastModifiedBy>
  <cp:lastPrinted>2022-11-30T10:53:53Z</cp:lastPrinted>
  <dcterms:created xsi:type="dcterms:W3CDTF">2022-11-30T09:28:14Z</dcterms:created>
  <dcterms:modified xsi:type="dcterms:W3CDTF">2022-11-30T11:04:28Z</dcterms:modified>
</cp:coreProperties>
</file>